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6"/>
  <workbookPr/>
  <mc:AlternateContent xmlns:mc="http://schemas.openxmlformats.org/markup-compatibility/2006">
    <mc:Choice Requires="x15">
      <x15ac:absPath xmlns:x15ac="http://schemas.microsoft.com/office/spreadsheetml/2010/11/ac" url="C:\работа\PROJECTO\Статьи\Календарь сентябрь\"/>
    </mc:Choice>
  </mc:AlternateContent>
  <xr:revisionPtr revIDLastSave="0" documentId="13_ncr:1_{6367FB16-0B60-4FD7-A835-F7F9D67BC0C7}" xr6:coauthVersionLast="47" xr6:coauthVersionMax="47" xr10:uidLastSave="{00000000-0000-0000-0000-000000000000}"/>
  <bookViews>
    <workbookView xWindow="-108" yWindow="-108" windowWidth="23256" windowHeight="13896" xr2:uid="{DEE48D55-2FFE-448D-A376-5BE95A385756}"/>
  </bookViews>
  <sheets>
    <sheet name="Сентябрь" sheetId="1" r:id="rId1"/>
  </sheets>
  <externalReferences>
    <externalReference r:id="rId2"/>
  </externalReferences>
  <definedNames>
    <definedName name="ГодКалендаря">[1]Январь!$K$5</definedName>
    <definedName name="ДниИНедели">{0,1,2,3,4,5,6} + {0;1;2;3;4;5}*7</definedName>
    <definedName name="НачалоНедели">[1]Январь!$L$5</definedName>
    <definedName name="_xlnm.Print_Area" localSheetId="0">Сентябрь!$A:$I</definedName>
    <definedName name="ОбластьЗаголовкаСтолбца1..H12.9">Сентябрь!$B$3</definedName>
    <definedName name="ОбластьЗаголовкаСтолбца2..C14.9">Сентябрь!$B$3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 a="1"/>
  <c r="B12" i="1" a="1"/>
  <c r="B10" i="1" a="1"/>
  <c r="B8" i="1" a="1"/>
  <c r="B6" i="1" a="1"/>
  <c r="B4" i="1" a="1"/>
  <c r="B3" i="1"/>
  <c r="B2" i="1"/>
  <c r="C14" i="1" l="1"/>
  <c r="B14" i="1"/>
  <c r="D12" i="1"/>
  <c r="F12" i="1"/>
  <c r="B12" i="1"/>
  <c r="C12" i="1"/>
  <c r="H12" i="1"/>
  <c r="E12" i="1"/>
  <c r="G12" i="1"/>
  <c r="G10" i="1"/>
  <c r="F10" i="1"/>
  <c r="E10" i="1"/>
  <c r="B10" i="1"/>
  <c r="D10" i="1"/>
  <c r="C10" i="1"/>
  <c r="H10" i="1"/>
  <c r="H8" i="1"/>
  <c r="G8" i="1"/>
  <c r="F8" i="1"/>
  <c r="E8" i="1"/>
  <c r="D8" i="1"/>
  <c r="C8" i="1"/>
  <c r="B8" i="1"/>
  <c r="H6" i="1"/>
  <c r="G6" i="1"/>
  <c r="F6" i="1"/>
  <c r="E6" i="1"/>
  <c r="D6" i="1"/>
  <c r="C6" i="1"/>
  <c r="B6" i="1"/>
  <c r="E4" i="1"/>
  <c r="E3" i="1" s="1"/>
  <c r="G4" i="1"/>
  <c r="G3" i="1" s="1"/>
  <c r="F4" i="1"/>
  <c r="F3" i="1" s="1"/>
  <c r="D4" i="1"/>
  <c r="D3" i="1" s="1"/>
  <c r="B4" i="1"/>
  <c r="H4" i="1"/>
  <c r="H3" i="1" s="1"/>
  <c r="C4" i="1"/>
  <c r="C3" i="1" s="1"/>
</calcChain>
</file>

<file path=xl/sharedStrings.xml><?xml version="1.0" encoding="utf-8"?>
<sst xmlns="http://schemas.openxmlformats.org/spreadsheetml/2006/main" count="2" uniqueCount="2">
  <si>
    <t xml:space="preserve"> </t>
  </si>
  <si>
    <t>Примечания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</si>
</sst>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12" x14ac:knownFonts="1">
    <font>
      <sz val="11"/>
      <color theme="1" tint="0.24994659260841701"/>
      <name val="Calibri"/>
      <family val="2"/>
    </font>
    <font>
      <sz val="11"/>
      <color theme="1" tint="0.14999847407452621"/>
      <name val="Century Gothic"/>
      <family val="1"/>
      <scheme val="minor"/>
    </font>
    <font>
      <sz val="35"/>
      <color theme="4"/>
      <name val="Calibri"/>
      <family val="2"/>
    </font>
    <font>
      <b/>
      <sz val="36"/>
      <color theme="5" tint="-0.499984740745262"/>
      <name val="Century Gothic"/>
      <family val="1"/>
      <scheme val="major"/>
    </font>
    <font>
      <sz val="11"/>
      <color theme="4" tint="-0.24994659260841701"/>
      <name val="Calibri"/>
      <family val="2"/>
    </font>
    <font>
      <sz val="35"/>
      <color theme="1" tint="0.14999847407452621"/>
      <name val="Century Gothic"/>
      <family val="1"/>
      <scheme val="minor"/>
    </font>
    <font>
      <sz val="12"/>
      <name val="Century Gothic"/>
      <family val="1"/>
      <scheme val="minor"/>
    </font>
    <font>
      <sz val="12"/>
      <color theme="1" tint="0.14999847407452621"/>
      <name val="Century Gothic"/>
      <family val="1"/>
      <scheme val="minor"/>
    </font>
    <font>
      <sz val="11"/>
      <color theme="1" tint="0.34998626667073579"/>
      <name val="Calibri"/>
      <family val="2"/>
    </font>
    <font>
      <sz val="10"/>
      <color theme="1" tint="0.14999847407452621"/>
      <name val="Century Gothic"/>
      <family val="1"/>
      <scheme val="minor"/>
    </font>
    <font>
      <sz val="11"/>
      <name val="Calibri"/>
      <family val="2"/>
    </font>
    <font>
      <b/>
      <sz val="11"/>
      <color theme="1" tint="0.3499862666707357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theme="4" tint="-0.2499465926084170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5" tint="0.59996337778862885"/>
      </left>
      <right style="thin">
        <color theme="5" tint="0.59996337778862885"/>
      </right>
      <top style="thin">
        <color theme="5" tint="0.59996337778862885"/>
      </top>
      <bottom/>
      <diagonal/>
    </border>
    <border>
      <left style="thin">
        <color theme="5" tint="0.59996337778862885"/>
      </left>
      <right style="thin">
        <color theme="5" tint="0.59996337778862885"/>
      </right>
      <top/>
      <bottom style="thin">
        <color theme="5" tint="0.59996337778862885"/>
      </bottom>
      <diagonal/>
    </border>
    <border>
      <left/>
      <right/>
      <top style="thin">
        <color theme="5" tint="0.59996337778862885"/>
      </top>
      <bottom/>
      <diagonal/>
    </border>
    <border>
      <left/>
      <right style="thin">
        <color theme="5" tint="0.59996337778862885"/>
      </right>
      <top style="thin">
        <color theme="5" tint="0.59996337778862885"/>
      </top>
      <bottom/>
      <diagonal/>
    </border>
    <border>
      <left/>
      <right/>
      <top/>
      <bottom style="thin">
        <color theme="5" tint="0.59996337778862885"/>
      </bottom>
      <diagonal/>
    </border>
    <border>
      <left/>
      <right style="thin">
        <color theme="5" tint="0.59996337778862885"/>
      </right>
      <top/>
      <bottom style="thin">
        <color theme="5" tint="0.59996337778862885"/>
      </bottom>
      <diagonal/>
    </border>
  </borders>
  <cellStyleXfs count="6">
    <xf numFmtId="0" fontId="0" fillId="0" borderId="0">
      <alignment vertical="top"/>
    </xf>
    <xf numFmtId="0" fontId="2" fillId="0" borderId="0" applyFill="0" applyBorder="0" applyProtection="0">
      <alignment vertical="center"/>
    </xf>
    <xf numFmtId="0" fontId="4" fillId="0" borderId="1" applyNumberFormat="0" applyFill="0" applyProtection="0">
      <alignment horizontal="left" vertical="center" indent="1"/>
    </xf>
    <xf numFmtId="0" fontId="11" fillId="3" borderId="0" applyBorder="0" applyProtection="0">
      <alignment horizontal="left" vertical="top" wrapText="1" indent="1"/>
    </xf>
    <xf numFmtId="164" fontId="8" fillId="0" borderId="0">
      <alignment horizontal="left" indent="1"/>
    </xf>
    <xf numFmtId="0" fontId="10" fillId="3" borderId="0" applyNumberFormat="0" applyFont="0" applyBorder="0" applyAlignment="0">
      <alignment horizontal="left" vertical="center" indent="1"/>
    </xf>
  </cellStyleXfs>
  <cellXfs count="20">
    <xf numFmtId="0" fontId="0" fillId="0" borderId="0" xfId="0">
      <alignment vertical="top"/>
    </xf>
    <xf numFmtId="0" fontId="1" fillId="0" borderId="0" xfId="0" applyFont="1">
      <alignment vertical="top"/>
    </xf>
    <xf numFmtId="0" fontId="1" fillId="0" borderId="0" xfId="2" applyFont="1" applyFill="1" applyBorder="1" applyAlignment="1">
      <alignment vertical="center"/>
    </xf>
    <xf numFmtId="0" fontId="5" fillId="0" borderId="0" xfId="1" applyFont="1" applyFill="1" applyAlignment="1">
      <alignment horizontal="left" vertical="center"/>
    </xf>
    <xf numFmtId="0" fontId="6" fillId="2" borderId="2" xfId="2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7" fillId="0" borderId="5" xfId="4" applyFont="1" applyBorder="1" applyAlignment="1">
      <alignment horizontal="right" indent="1"/>
    </xf>
    <xf numFmtId="0" fontId="7" fillId="0" borderId="0" xfId="0" applyFont="1" applyAlignment="1">
      <alignment horizontal="left" vertical="center" indent="1"/>
    </xf>
    <xf numFmtId="0" fontId="9" fillId="0" borderId="6" xfId="0" applyFont="1" applyBorder="1" applyAlignment="1">
      <alignment horizontal="left" vertical="top" wrapText="1" indent="1"/>
    </xf>
    <xf numFmtId="0" fontId="9" fillId="0" borderId="0" xfId="0" applyFont="1" applyAlignment="1">
      <alignment horizontal="left" vertical="top" wrapText="1" indent="1"/>
    </xf>
    <xf numFmtId="164" fontId="7" fillId="0" borderId="5" xfId="5" applyNumberFormat="1" applyFont="1" applyFill="1" applyBorder="1" applyAlignment="1">
      <alignment horizontal="right" vertical="center" wrapText="1" indent="1"/>
    </xf>
    <xf numFmtId="0" fontId="9" fillId="0" borderId="6" xfId="5" applyFont="1" applyFill="1" applyBorder="1" applyAlignment="1">
      <alignment horizontal="left" vertical="top" wrapText="1" indent="1"/>
    </xf>
    <xf numFmtId="164" fontId="7" fillId="0" borderId="5" xfId="4" applyFont="1" applyBorder="1" applyAlignment="1">
      <alignment horizontal="right" vertical="center" indent="1"/>
    </xf>
    <xf numFmtId="0" fontId="3" fillId="0" borderId="0" xfId="1" applyFont="1" applyFill="1" applyBorder="1">
      <alignment vertical="center"/>
    </xf>
    <xf numFmtId="0" fontId="1" fillId="0" borderId="7" xfId="3" applyFont="1" applyFill="1" applyBorder="1" applyAlignment="1">
      <alignment horizontal="left" vertical="center" wrapText="1" indent="1"/>
    </xf>
    <xf numFmtId="0" fontId="1" fillId="0" borderId="8" xfId="3" applyFont="1" applyFill="1" applyBorder="1" applyAlignment="1">
      <alignment horizontal="left" vertical="center" wrapText="1" indent="1"/>
    </xf>
    <xf numFmtId="0" fontId="9" fillId="0" borderId="9" xfId="3" applyFont="1" applyFill="1" applyBorder="1">
      <alignment horizontal="left" vertical="top" wrapText="1" indent="1"/>
    </xf>
    <xf numFmtId="0" fontId="9" fillId="0" borderId="10" xfId="3" applyFont="1" applyFill="1" applyBorder="1">
      <alignment horizontal="left" vertical="top" wrapText="1" indent="1"/>
    </xf>
  </cellXfs>
  <cellStyles count="6">
    <cellStyle name="День" xfId="4" xr:uid="{2B58AB5D-D020-43D6-88F9-88BB72D30336}"/>
    <cellStyle name="Заголовок 1" xfId="2" builtinId="16"/>
    <cellStyle name="Заголовок 4" xfId="3" builtinId="19"/>
    <cellStyle name="Название" xfId="1" builtinId="15"/>
    <cellStyle name="Обычный" xfId="0" builtinId="0"/>
    <cellStyle name="Чередующиеся строки" xfId="5" xr:uid="{54AD90A1-5154-4211-A1A4-656833E5E786}"/>
  </cellStyles>
  <dxfs count="2">
    <dxf>
      <font>
        <color theme="2" tint="-0.499984740745262"/>
      </font>
    </dxf>
    <dxf>
      <font>
        <color theme="2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&#1088;&#1072;&#1073;&#1086;&#1090;&#1072;\PROJECTO\&#1057;&#1090;&#1072;&#1090;&#1100;&#1080;\&#1050;&#1072;&#1083;&#1077;&#1085;&#1076;&#1072;&#1088;&#1100;%20&#1089;&#1077;&#1085;&#1090;&#1103;&#1073;&#1088;&#1100;\calendar-2026-po-mesiazam.xlsx" TargetMode="External"/><Relationship Id="rId1" Type="http://schemas.openxmlformats.org/officeDocument/2006/relationships/externalLinkPath" Target="calendar-2026-po-mesiaza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</sheetNames>
    <sheetDataSet>
      <sheetData sheetId="0">
        <row r="5">
          <cell r="K5">
            <v>2026</v>
          </cell>
          <cell r="L5" t="str">
            <v>понедельник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6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90367-62C1-4C59-84A7-5095C18217C8}">
  <sheetPr>
    <tabColor theme="5" tint="0.59999389629810485"/>
    <pageSetUpPr fitToPage="1"/>
  </sheetPr>
  <dimension ref="B1:I15"/>
  <sheetViews>
    <sheetView showGridLines="0" tabSelected="1" topLeftCell="A7" zoomScaleNormal="100" workbookViewId="0">
      <selection activeCell="B2" sqref="B2:D2"/>
    </sheetView>
  </sheetViews>
  <sheetFormatPr defaultColWidth="8.88671875" defaultRowHeight="13.8" x14ac:dyDescent="0.3"/>
  <cols>
    <col min="1" max="1" width="1.6640625" style="1" customWidth="1"/>
    <col min="2" max="8" width="18.6640625" style="1" customWidth="1"/>
    <col min="9" max="9" width="1.6640625" style="1" customWidth="1"/>
    <col min="10" max="10" width="8.6640625" style="1" customWidth="1"/>
    <col min="11" max="16384" width="8.88671875" style="1"/>
  </cols>
  <sheetData>
    <row r="1" spans="2:9" ht="9" customHeight="1" x14ac:dyDescent="0.3">
      <c r="I1" s="1" t="s">
        <v>0</v>
      </c>
    </row>
    <row r="2" spans="2:9" ht="96" customHeight="1" x14ac:dyDescent="0.3">
      <c r="B2" s="15" t="str">
        <f>"Сентябрь "&amp;ГодКалендаря</f>
        <v>Сентябрь 2026</v>
      </c>
      <c r="C2" s="15"/>
      <c r="D2" s="15"/>
      <c r="E2" s="2"/>
      <c r="F2" s="2"/>
      <c r="G2" s="2"/>
      <c r="H2" s="3"/>
    </row>
    <row r="3" spans="2:9" s="7" customFormat="1" ht="24" customHeight="1" x14ac:dyDescent="0.3">
      <c r="B3" s="4" t="str">
        <f>НачалоНедели</f>
        <v>понедельник</v>
      </c>
      <c r="C3" s="5" t="str">
        <f t="shared" ref="C3:H3" si="0">TEXT(C4,"ДДДД")</f>
        <v>вторник</v>
      </c>
      <c r="D3" s="5" t="str">
        <f t="shared" si="0"/>
        <v>среда</v>
      </c>
      <c r="E3" s="5" t="str">
        <f t="shared" si="0"/>
        <v>четверг</v>
      </c>
      <c r="F3" s="5" t="str">
        <f t="shared" si="0"/>
        <v>пятница</v>
      </c>
      <c r="G3" s="5" t="str">
        <f t="shared" si="0"/>
        <v>суббота</v>
      </c>
      <c r="H3" s="6" t="str">
        <f t="shared" si="0"/>
        <v>воскресенье</v>
      </c>
    </row>
    <row r="4" spans="2:9" s="9" customFormat="1" ht="24" customHeight="1" x14ac:dyDescent="0.25">
      <c r="B4" s="8">
        <f t="array" ref="B4:H4">ДниИНедели+DATE(ГодКалендаря,9,1)-WEEKDAY(DATE(ГодКалендаря,9,1),(НачалоНедели="Понедельник")+1)+1</f>
        <v>46265</v>
      </c>
      <c r="C4" s="8">
        <v>46266</v>
      </c>
      <c r="D4" s="8">
        <v>46267</v>
      </c>
      <c r="E4" s="8">
        <v>46268</v>
      </c>
      <c r="F4" s="8">
        <v>46269</v>
      </c>
      <c r="G4" s="8">
        <v>46270</v>
      </c>
      <c r="H4" s="8">
        <v>46271</v>
      </c>
    </row>
    <row r="5" spans="2:9" s="11" customFormat="1" ht="56.1" customHeight="1" x14ac:dyDescent="0.3">
      <c r="B5" s="10"/>
      <c r="C5" s="10"/>
      <c r="D5" s="10"/>
      <c r="E5" s="10"/>
      <c r="F5" s="10"/>
      <c r="G5" s="10"/>
      <c r="H5" s="10"/>
    </row>
    <row r="6" spans="2:9" s="9" customFormat="1" ht="24" customHeight="1" x14ac:dyDescent="0.3">
      <c r="B6" s="12">
        <f t="array" ref="B6:H6">ДниИНедели+DATE(ГодКалендаря,9,1)-WEEKDAY(DATE(ГодКалендаря,9,1),(НачалоНедели="Понедельник")+1)+8</f>
        <v>46272</v>
      </c>
      <c r="C6" s="12">
        <v>46273</v>
      </c>
      <c r="D6" s="12">
        <v>46274</v>
      </c>
      <c r="E6" s="12">
        <v>46275</v>
      </c>
      <c r="F6" s="12">
        <v>46276</v>
      </c>
      <c r="G6" s="12">
        <v>46277</v>
      </c>
      <c r="H6" s="12">
        <v>46278</v>
      </c>
    </row>
    <row r="7" spans="2:9" s="11" customFormat="1" ht="56.1" customHeight="1" x14ac:dyDescent="0.3">
      <c r="B7" s="13"/>
      <c r="C7" s="13"/>
      <c r="D7" s="13"/>
      <c r="E7" s="13"/>
      <c r="F7" s="13"/>
      <c r="G7" s="13"/>
      <c r="H7" s="13"/>
    </row>
    <row r="8" spans="2:9" s="9" customFormat="1" ht="24" customHeight="1" x14ac:dyDescent="0.3">
      <c r="B8" s="14">
        <f t="array" ref="B8:H8">ДниИНедели+DATE(ГодКалендаря,9,1)-WEEKDAY(DATE(ГодКалендаря,9,1),(НачалоНедели="Понедельник")+1)+15</f>
        <v>46279</v>
      </c>
      <c r="C8" s="14">
        <v>46280</v>
      </c>
      <c r="D8" s="14">
        <v>46281</v>
      </c>
      <c r="E8" s="14">
        <v>46282</v>
      </c>
      <c r="F8" s="14">
        <v>46283</v>
      </c>
      <c r="G8" s="14">
        <v>46284</v>
      </c>
      <c r="H8" s="14">
        <v>46285</v>
      </c>
    </row>
    <row r="9" spans="2:9" s="11" customFormat="1" ht="56.1" customHeight="1" x14ac:dyDescent="0.3">
      <c r="B9" s="10"/>
      <c r="C9" s="10"/>
      <c r="D9" s="10"/>
      <c r="E9" s="10"/>
      <c r="F9" s="10"/>
      <c r="G9" s="10"/>
      <c r="H9" s="10"/>
    </row>
    <row r="10" spans="2:9" s="9" customFormat="1" ht="24" customHeight="1" x14ac:dyDescent="0.3">
      <c r="B10" s="12">
        <f t="array" ref="B10:H10">ДниИНедели+DATE(ГодКалендаря,9,1)-WEEKDAY(DATE(ГодКалендаря,9,1),(НачалоНедели="Понедельник")+1)+22</f>
        <v>46286</v>
      </c>
      <c r="C10" s="12">
        <v>46287</v>
      </c>
      <c r="D10" s="12">
        <v>46288</v>
      </c>
      <c r="E10" s="12">
        <v>46289</v>
      </c>
      <c r="F10" s="12">
        <v>46290</v>
      </c>
      <c r="G10" s="12">
        <v>46291</v>
      </c>
      <c r="H10" s="12">
        <v>46292</v>
      </c>
    </row>
    <row r="11" spans="2:9" s="11" customFormat="1" ht="56.1" customHeight="1" x14ac:dyDescent="0.3">
      <c r="B11" s="13"/>
      <c r="C11" s="13"/>
      <c r="D11" s="13"/>
      <c r="E11" s="13"/>
      <c r="F11" s="13"/>
      <c r="G11" s="13"/>
      <c r="H11" s="13"/>
    </row>
    <row r="12" spans="2:9" s="9" customFormat="1" ht="24" customHeight="1" x14ac:dyDescent="0.3">
      <c r="B12" s="14">
        <f t="array" ref="B12:H12">ДниИНедели+DATE(ГодКалендаря,9,1)-WEEKDAY(DATE(ГодКалендаря,9,1),(НачалоНедели="Понедельник")+1)+29</f>
        <v>46293</v>
      </c>
      <c r="C12" s="14">
        <v>46294</v>
      </c>
      <c r="D12" s="14">
        <v>46295</v>
      </c>
      <c r="E12" s="14">
        <v>46296</v>
      </c>
      <c r="F12" s="14">
        <v>46297</v>
      </c>
      <c r="G12" s="14">
        <v>46298</v>
      </c>
      <c r="H12" s="14">
        <v>46299</v>
      </c>
    </row>
    <row r="13" spans="2:9" s="11" customFormat="1" ht="56.1" customHeight="1" x14ac:dyDescent="0.3">
      <c r="B13" s="10"/>
      <c r="C13" s="10"/>
      <c r="D13" s="10"/>
      <c r="E13" s="10"/>
      <c r="F13" s="10"/>
      <c r="G13" s="10"/>
      <c r="H13" s="10"/>
    </row>
    <row r="14" spans="2:9" s="9" customFormat="1" ht="24" customHeight="1" x14ac:dyDescent="0.3">
      <c r="B14" s="12">
        <f t="array" ref="B14:C14">ДниИНедели+DATE(ГодКалендаря,9,1)-WEEKDAY(DATE(ГодКалендаря,9,1),(НачалоНедели="Понедельник")+1)+36</f>
        <v>46300</v>
      </c>
      <c r="C14" s="12">
        <v>46301</v>
      </c>
      <c r="D14" s="16" t="s">
        <v>1</v>
      </c>
      <c r="E14" s="16"/>
      <c r="F14" s="16"/>
      <c r="G14" s="16"/>
      <c r="H14" s="17"/>
    </row>
    <row r="15" spans="2:9" s="11" customFormat="1" ht="56.1" customHeight="1" x14ac:dyDescent="0.3">
      <c r="B15" s="13"/>
      <c r="C15" s="13"/>
      <c r="D15" s="18"/>
      <c r="E15" s="18"/>
      <c r="F15" s="18"/>
      <c r="G15" s="18"/>
      <c r="H15" s="19"/>
    </row>
  </sheetData>
  <mergeCells count="3">
    <mergeCell ref="B2:D2"/>
    <mergeCell ref="D14:H14"/>
    <mergeCell ref="D15:H15"/>
  </mergeCells>
  <conditionalFormatting sqref="B4:G4">
    <cfRule type="expression" dxfId="1" priority="1">
      <formula>DAY(B4)&gt;8</formula>
    </cfRule>
  </conditionalFormatting>
  <conditionalFormatting sqref="B12:H12 B14:C14">
    <cfRule type="expression" dxfId="0" priority="2">
      <formula>AND(DAY(B12)&gt;=1,DAY(B12)&lt;=15)</formula>
    </cfRule>
  </conditionalFormatting>
  <dataValidations count="8">
    <dataValidation allowBlank="1" showInputMessage="1" showErrorMessage="1" prompt="Эта строка и строки 6, 8, 10, 12 и 14 содержат дни недели календаря. Если в этой ячейке не указано число 1, значит это день предыдущего месяца. Вводите заметки в ячейке D15." sqref="B4" xr:uid="{A78D68C4-1C51-4A91-865A-E48AEA9A33FA}"/>
    <dataValidation allowBlank="1" showInputMessage="1" showErrorMessage="1" prompt="Эта строка содержит названия дней недели для этого календаря. Эта ячейка содержит первый день недели. Чтобы изменить его, выберите новый день недели в ячейке L5 на листе «Январь»." sqref="B3" xr:uid="{D9671989-7BE6-40EA-BF0F-2E43C7218265}"/>
    <dataValidation allowBlank="1" showInputMessage="1" prompt="Введите заметки на месяц в ячейке ниже." sqref="D14:H14" xr:uid="{83FE01DC-80A0-4C71-A5B7-34774D9317FD}"/>
    <dataValidation allowBlank="1" showInputMessage="1" prompt="Введите заметки на месяц в этой ячейке." sqref="D15:H15" xr:uid="{11A7E433-54A6-4DDE-9BE5-1DD0B5F252E5}"/>
    <dataValidation allowBlank="1" showInputMessage="1" showErrorMessage="1" prompt="Эта строка и строки 7, 9, 11, 13 и 15 содержат ячейки для ввода заметок на день, относящихся ко дню календаря в ячейке выше." sqref="B5" xr:uid="{D04ADDEA-B81C-4CF3-BEEB-B7272F2DCC18}"/>
    <dataValidation allowBlank="1" showInputMessage="1" showErrorMessage="1" prompt="Календарь на сентябрь" sqref="A1" xr:uid="{046E740B-5CCF-41CD-8876-B85F66C92581}"/>
    <dataValidation allowBlank="1" showInputMessage="1" showErrorMessage="1" prompt="Год в этой ячейке автоматически обновляется в соответствии с годом, введенным на листе «Январь». В календаре ниже представлены даты предыдущего и следующего месяца с более светлым оттенком шрифта" sqref="B2:D2" xr:uid="{5BDD9862-7334-47BA-A6E4-69CA5E728936}"/>
    <dataValidation allowBlank="1" showInputMessage="1" showErrorMessage="1" prompt="Автоматически определяемый день недели" sqref="C3:H3" xr:uid="{9EDC5CE9-72B7-4275-878A-C98260F9B5DB}"/>
  </dataValidations>
  <printOptions horizontalCentered="1"/>
  <pageMargins left="0.25" right="0.25" top="0.5" bottom="0.5" header="0.3" footer="0.3"/>
  <pageSetup paperSize="9" scale="88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Сентябрь</vt:lpstr>
      <vt:lpstr>Сентябрь!Область_печати</vt:lpstr>
      <vt:lpstr>ОбластьЗаголовкаСтолбца1..H12.9</vt:lpstr>
      <vt:lpstr>ОбластьЗаголовкаСтолбца2..C14.9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Валерия Меркулова</dc:creator>
  <cp:lastModifiedBy>Валерия Меркулова</cp:lastModifiedBy>
  <dcterms:created xsi:type="dcterms:W3CDTF">2026-08-21T12:28:01Z</dcterms:created>
  <dcterms:modified xsi:type="dcterms:W3CDTF">2026-08-21T12:29:08Z</dcterms:modified>
</cp:coreProperties>
</file>